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95" windowWidth="14670" windowHeight="7650"/>
  </bookViews>
  <sheets>
    <sheet name="посуда школа" sheetId="12" r:id="rId1"/>
  </sheets>
  <calcPr calcId="124519"/>
</workbook>
</file>

<file path=xl/calcChain.xml><?xml version="1.0" encoding="utf-8"?>
<calcChain xmlns="http://schemas.openxmlformats.org/spreadsheetml/2006/main">
  <c r="L6" i="12"/>
  <c r="K9"/>
  <c r="K7"/>
  <c r="K5"/>
  <c r="L8"/>
  <c r="L10"/>
  <c r="L11" l="1"/>
</calcChain>
</file>

<file path=xl/sharedStrings.xml><?xml version="1.0" encoding="utf-8"?>
<sst xmlns="http://schemas.openxmlformats.org/spreadsheetml/2006/main" count="35" uniqueCount="26">
  <si>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</si>
  <si>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</si>
  <si>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</si>
  <si>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</si>
  <si>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</si>
  <si>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</si>
  <si>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</si>
  <si>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</si>
  <si>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</si>
  <si>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</si>
  <si>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</si>
  <si>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</si>
  <si>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</si>
  <si>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</si>
  <si>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Тарелка</t>
  </si>
  <si>
    <t>Суповая, глубокая, общепит, фарфор, полупорционная, вмещение не менее 250 гр., диаметр не менее 225 мм.</t>
  </si>
  <si>
    <t>ИТОГО</t>
  </si>
  <si>
    <t>Столовая, мелкая, общепит, фарфор, под  гарнир,  диаметр  не менее 175 мм.</t>
  </si>
  <si>
    <t>Столовая, мелкая, общепит, фарфор, под гарнир, диаметр не менее 200 мм.</t>
  </si>
  <si>
    <t xml:space="preserve">Итого: Начальная (максимальная) цена гражданско- правового договора: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</si>
  <si>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</si>
  <si>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посуды для школьной столовой.</t>
  </si>
  <si>
    <t>Дата составления сводной  таблицы   15.10.2014 г.</t>
  </si>
  <si>
    <t>исх. № б/н от 13.10.2014г., вход. № 176 от 13.10.2014г.</t>
  </si>
  <si>
    <t>исх. № б/н от 13.10.2014г., вход. № 177 от 13.10.2014г.</t>
  </si>
  <si>
    <t>исх. № б/н от 13.10.2014г., вход. № 180 от 13.10.2014г.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</si>
</sst>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7" fillId="0" borderId="1" xfId="0" applyNumberFormat="1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2" fontId="7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1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4" sqref="B14:L14"/>
    </sheetView>
  </sheetViews>
  <sheetFormatPr defaultRowHeight="15"/>
  <cols>
    <col min="1" max="1" width="6.28515625" customWidth="1"/>
    <col min="2" max="2" width="16" customWidth="1"/>
    <col min="3" max="3" width="24.85546875" customWidth="1"/>
    <col min="4" max="4" width="7.140625" customWidth="1"/>
    <col min="5" max="5" width="7.42578125" customWidth="1"/>
    <col min="12" max="12" width="10.28515625" customWidth="1"/>
  </cols>
  <sheetData>
    <row r="1" spans="1:12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30.75" customHeight="1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9.5" customHeight="1">
      <c r="A3" s="35" t="s">
        <v>0</v>
      </c>
      <c r="B3" s="36" t="s">
        <v>11</v>
      </c>
      <c r="C3" s="36" t="s">
        <v>12</v>
      </c>
      <c r="D3" s="36" t="s">
        <v>13</v>
      </c>
      <c r="E3" s="36" t="s">
        <v>1</v>
      </c>
      <c r="F3" s="36" t="s">
        <v>2</v>
      </c>
      <c r="G3" s="36"/>
      <c r="H3" s="36"/>
      <c r="I3" s="36"/>
      <c r="J3" s="36"/>
      <c r="K3" s="1"/>
      <c r="L3" s="1"/>
    </row>
    <row r="4" spans="1:12" ht="25.5">
      <c r="A4" s="35"/>
      <c r="B4" s="36"/>
      <c r="C4" s="36"/>
      <c r="D4" s="36"/>
      <c r="E4" s="36"/>
      <c r="F4" s="8" t="s">
        <v>3</v>
      </c>
      <c r="G4" s="8" t="s">
        <v>4</v>
      </c>
      <c r="H4" s="8" t="s">
        <v>5</v>
      </c>
      <c r="I4" s="8"/>
      <c r="J4" s="8"/>
      <c r="K4" s="8" t="s">
        <v>6</v>
      </c>
      <c r="L4" s="8" t="s">
        <v>7</v>
      </c>
    </row>
    <row r="5" spans="1:12" ht="54" customHeight="1">
      <c r="A5" s="13">
        <v>1</v>
      </c>
      <c r="B5" s="14" t="s">
        <v>14</v>
      </c>
      <c r="C5" s="12" t="s">
        <v>15</v>
      </c>
      <c r="D5" s="15" t="s">
        <v>10</v>
      </c>
      <c r="E5" s="15">
        <v>100</v>
      </c>
      <c r="F5" s="16">
        <v>133</v>
      </c>
      <c r="G5" s="16">
        <v>120</v>
      </c>
      <c r="H5" s="16">
        <v>146</v>
      </c>
      <c r="I5" s="16"/>
      <c r="J5" s="16"/>
      <c r="K5" s="16">
        <f>(F5+G5+H5)/3</f>
        <v>133</v>
      </c>
      <c r="L5" s="2"/>
    </row>
    <row r="6" spans="1:12">
      <c r="A6" s="25" t="s">
        <v>16</v>
      </c>
      <c r="B6" s="26"/>
      <c r="C6" s="26"/>
      <c r="D6" s="26"/>
      <c r="E6" s="26"/>
      <c r="F6" s="26"/>
      <c r="G6" s="26"/>
      <c r="H6" s="26"/>
      <c r="I6" s="26"/>
      <c r="J6" s="26"/>
      <c r="K6" s="27"/>
      <c r="L6" s="7">
        <f>E5*K5</f>
        <v>13300</v>
      </c>
    </row>
    <row r="7" spans="1:12" ht="42.75" customHeight="1">
      <c r="A7" s="17">
        <v>2</v>
      </c>
      <c r="B7" s="18" t="s">
        <v>14</v>
      </c>
      <c r="C7" s="12" t="s">
        <v>17</v>
      </c>
      <c r="D7" s="15" t="s">
        <v>10</v>
      </c>
      <c r="E7" s="15">
        <v>100</v>
      </c>
      <c r="F7" s="16">
        <v>69</v>
      </c>
      <c r="G7" s="16">
        <v>75</v>
      </c>
      <c r="H7" s="16">
        <v>63</v>
      </c>
      <c r="I7" s="16"/>
      <c r="J7" s="16"/>
      <c r="K7" s="16">
        <f>(F7+G7+H7)/3</f>
        <v>69</v>
      </c>
      <c r="L7" s="11"/>
    </row>
    <row r="8" spans="1:12">
      <c r="A8" s="25" t="s">
        <v>16</v>
      </c>
      <c r="B8" s="26"/>
      <c r="C8" s="26"/>
      <c r="D8" s="26"/>
      <c r="E8" s="26"/>
      <c r="F8" s="26"/>
      <c r="G8" s="26"/>
      <c r="H8" s="26"/>
      <c r="I8" s="26"/>
      <c r="J8" s="26"/>
      <c r="K8" s="27"/>
      <c r="L8" s="7">
        <f>K7*E7</f>
        <v>6900</v>
      </c>
    </row>
    <row r="9" spans="1:12" ht="39" customHeight="1">
      <c r="A9" s="13">
        <v>3</v>
      </c>
      <c r="B9" s="14" t="s">
        <v>14</v>
      </c>
      <c r="C9" s="20" t="s">
        <v>18</v>
      </c>
      <c r="D9" s="15" t="s">
        <v>10</v>
      </c>
      <c r="E9" s="15">
        <v>100</v>
      </c>
      <c r="F9" s="16">
        <v>86</v>
      </c>
      <c r="G9" s="16">
        <v>92</v>
      </c>
      <c r="H9" s="16">
        <v>80</v>
      </c>
      <c r="I9" s="16"/>
      <c r="J9" s="16"/>
      <c r="K9" s="16">
        <f>(F9+G9+H9)/3</f>
        <v>86</v>
      </c>
      <c r="L9" s="11"/>
    </row>
    <row r="10" spans="1:12">
      <c r="A10" s="28" t="s">
        <v>16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7">
        <f>K9*E9</f>
        <v>8600</v>
      </c>
    </row>
    <row r="11" spans="1:12">
      <c r="A11" s="31" t="s">
        <v>19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6">
        <f>L6+L8+L10</f>
        <v>28800</v>
      </c>
    </row>
    <row r="12" spans="1:1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15.75">
      <c r="A13" s="19" t="s">
        <v>3</v>
      </c>
      <c r="B13" s="37" t="s">
        <v>23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5.75">
      <c r="A14" s="19" t="s">
        <v>4</v>
      </c>
      <c r="B14" s="37" t="s">
        <v>24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15.75">
      <c r="A15" s="19" t="s">
        <v>5</v>
      </c>
      <c r="B15" s="37" t="s">
        <v>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ht="15.75">
      <c r="A16" s="1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15.75">
      <c r="A17" s="1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15.75">
      <c r="A18" s="19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15.75">
      <c r="A19" s="29" t="s">
        <v>8</v>
      </c>
      <c r="B19" s="30"/>
      <c r="C19" s="10"/>
      <c r="D19" s="3"/>
      <c r="E19" s="3"/>
      <c r="F19" s="3"/>
      <c r="G19" s="3"/>
      <c r="H19" s="3"/>
      <c r="I19" s="3"/>
      <c r="J19" s="3"/>
      <c r="K19" s="3"/>
      <c r="L19" s="3"/>
    </row>
    <row r="20" spans="1:12" ht="15.75">
      <c r="A20" s="9" t="s">
        <v>9</v>
      </c>
      <c r="B20" s="9"/>
      <c r="C20" s="9"/>
      <c r="D20" s="9"/>
      <c r="E20" s="9"/>
      <c r="F20" s="9"/>
      <c r="G20" s="9"/>
      <c r="H20" s="9"/>
      <c r="I20" s="9"/>
      <c r="J20" s="3"/>
      <c r="K20" s="3"/>
      <c r="L20" s="3"/>
    </row>
    <row r="21" spans="1:12" ht="15.75">
      <c r="A21" s="24" t="s">
        <v>22</v>
      </c>
      <c r="B21" s="4"/>
      <c r="C21" s="4"/>
      <c r="D21" s="5"/>
      <c r="E21" s="5"/>
      <c r="F21" s="5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18">
    <mergeCell ref="A1:L1"/>
    <mergeCell ref="A2:L2"/>
    <mergeCell ref="A3:A4"/>
    <mergeCell ref="B3:B4"/>
    <mergeCell ref="C3:C4"/>
    <mergeCell ref="D3:D4"/>
    <mergeCell ref="E3:E4"/>
    <mergeCell ref="F3:J3"/>
    <mergeCell ref="A6:K6"/>
    <mergeCell ref="A8:K8"/>
    <mergeCell ref="A10:K10"/>
    <mergeCell ref="A19:B19"/>
    <mergeCell ref="A11:K11"/>
    <mergeCell ref="B13:L13"/>
    <mergeCell ref="B14:L14"/>
    <mergeCell ref="B15:L15"/>
    <mergeCell ref="B16:L16"/>
    <mergeCell ref="B17:L17"/>
  </mergeCells>
  <phoneticPr fontId="0" type="noConversion"/>
  <pageMargins left="0.59055118110236227" right="0.51181102362204722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посуда школа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Buchgalter</cp:lastModifiedBy>
  <cp:lastPrinted>2014-09-15T07:05:59Z</cp:lastPrinted>
  <dcterms:created xsi:type="dcterms:W3CDTF">2014-02-14T07:05:08Z</dcterms:created>
  <dcterms:modified xsi:type="dcterms:W3CDTF">2014-10-15T06:24:14Z</dcterms:modified>
</cp:coreProperties>
</file>